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firstSheet="5" activeTab="7"/>
  </bookViews>
  <sheets>
    <sheet name="DIS_SUN" sheetId="1" r:id="rId1"/>
    <sheet name="TAE_SUN" sheetId="2" r:id="rId2"/>
    <sheet name="DIS_SAD" sheetId="3" r:id="rId3"/>
    <sheet name="TAE_SAD" sheetId="4" r:id="rId4"/>
    <sheet name="DIS_SEPE" sheetId="5" r:id="rId5"/>
    <sheet name="CAND. ELEITOS" sheetId="6" r:id="rId6"/>
    <sheet name="CAND. ELEITOS .CONSAD" sheetId="7" r:id="rId7"/>
    <sheet name="CONSEP" sheetId="8" r:id="rId8"/>
  </sheets>
  <definedNames/>
  <calcPr fullCalcOnLoad="1"/>
</workbook>
</file>

<file path=xl/sharedStrings.xml><?xml version="1.0" encoding="utf-8"?>
<sst xmlns="http://schemas.openxmlformats.org/spreadsheetml/2006/main" count="343" uniqueCount="156">
  <si>
    <t>MANAUS</t>
  </si>
  <si>
    <t>BENJAMIN CONSTANT</t>
  </si>
  <si>
    <t>COARI</t>
  </si>
  <si>
    <t>HUMAITÁ</t>
  </si>
  <si>
    <t>ITACOAT.</t>
  </si>
  <si>
    <t>PARINTINS</t>
  </si>
  <si>
    <t>TOTAL</t>
  </si>
  <si>
    <t>DIÓGENES DE ANDRADE LIMA NETO</t>
  </si>
  <si>
    <t>DANNIELY SOUZA DA SILVA</t>
  </si>
  <si>
    <t>JUDAH TÔRRES LIMA</t>
  </si>
  <si>
    <t>SANDRO ARAÚJO DA COSTA</t>
  </si>
  <si>
    <t>THIAGO SANTARÉM BASTOS</t>
  </si>
  <si>
    <t>ALMIR LIMA CAGGY</t>
  </si>
  <si>
    <t>ALDEMIR DE CARVALHO CAETANO JÚNIOR</t>
  </si>
  <si>
    <t>DIEGO PACHECO SOBRINHO</t>
  </si>
  <si>
    <t>NATANAEL GADELHA DA SILVA</t>
  </si>
  <si>
    <t>PRISCILA DUARTE DE LIRA</t>
  </si>
  <si>
    <t>RAFAEL VIEIRA AMORIM</t>
  </si>
  <si>
    <t>VALDEMIR MONTEIRO CRUZ</t>
  </si>
  <si>
    <t>GABRIELA DUAN FARIAS COSTA</t>
  </si>
  <si>
    <t>MANOEL COSTA FIGUEIREDO FILHO</t>
  </si>
  <si>
    <t>RONALTHY ARAÚJO DOS SANTOS</t>
  </si>
  <si>
    <t>BRANCOS</t>
  </si>
  <si>
    <t>NULOS</t>
  </si>
  <si>
    <t>CONSUNI</t>
  </si>
  <si>
    <t>RESULDADO DO PLEITO DA ELEIÇÃO DOS CONSELHOS SUPERIORES</t>
  </si>
  <si>
    <t>DISCENTES</t>
  </si>
  <si>
    <t>ANA GRIJÓ DOS SANTOS</t>
  </si>
  <si>
    <t>CELINA DE FÁTIMA MONTE BOTELHO</t>
  </si>
  <si>
    <t>AMÂNDIO JORGE TAVEIRA VENÂNCIO</t>
  </si>
  <si>
    <t>SANDRO ANDRÉ DA SILVA PINTO</t>
  </si>
  <si>
    <t>LUIZ CARLOS BONATES DE OLIVEIRA</t>
  </si>
  <si>
    <t>MARIA ROSALBA DA COSTA BILBY</t>
  </si>
  <si>
    <t>MARCOS PRATA BENTES</t>
  </si>
  <si>
    <t>LUIZ CARLOS CARVALHO SENA</t>
  </si>
  <si>
    <t>GEIDER SIMÕES DE LEMOS</t>
  </si>
  <si>
    <t>CRIZOLDA ASSIS DE ARAÚJO</t>
  </si>
  <si>
    <t>JOSÉ BEZERRA MARICAUA</t>
  </si>
  <si>
    <t>AZENILTON MELO DA SILVA</t>
  </si>
  <si>
    <t>DAIVISON TRINDADE DE OLIVEIRA</t>
  </si>
  <si>
    <t>KENNE KAYOLY DE LIMA YAMAGUCHI</t>
  </si>
  <si>
    <t>TÉCNICOS ADIMISTRATIVOS</t>
  </si>
  <si>
    <t>ALRIVAN MEDEIROS GOMES</t>
  </si>
  <si>
    <t>LORENA SILVA CLEMENT</t>
  </si>
  <si>
    <t>ELITHA RAQUEL SILVA DE ALMEIDA</t>
  </si>
  <si>
    <t>CONSAD</t>
  </si>
  <si>
    <t>ILTON DA SILVA PEREIRA</t>
  </si>
  <si>
    <t>MARIA DO SOCORRO MELO DE LIMA</t>
  </si>
  <si>
    <t>CHARLES ANTÔNIO AMORIM VALE</t>
  </si>
  <si>
    <t>JÚLIO ROBERTO BARROS DA SILVA</t>
  </si>
  <si>
    <t>MAÉZIA NATÁLIA MARTINS NUNES</t>
  </si>
  <si>
    <t>NEWTON DA SILVA</t>
  </si>
  <si>
    <t>RONALDO PONTES FERREIRA</t>
  </si>
  <si>
    <t>RONALDO VITORIANO BASTOS</t>
  </si>
  <si>
    <t>ADSON SILVEIRA DE SOUZA</t>
  </si>
  <si>
    <t>EDIVÃ BERNARDO DA SILVA</t>
  </si>
  <si>
    <t>HUDINILSON KENDY DE LIMA YAMAGUCHI</t>
  </si>
  <si>
    <t>CANDIDATOS</t>
  </si>
  <si>
    <t>TÉCNICOS ADMINISTRATIVOS EM EDUCAÇÃO</t>
  </si>
  <si>
    <t>ISAAC GUIDÃO TOSCANO</t>
  </si>
  <si>
    <t>ANNY CAROLINE DE FRANCA MACEDO</t>
  </si>
  <si>
    <t>CHARLES AUGUSTO BARROSO DE MORAES</t>
  </si>
  <si>
    <t xml:space="preserve">HUMBERTO PINHA AHUANARI </t>
  </si>
  <si>
    <t>ALAN DE SOUZA PRAZERES</t>
  </si>
  <si>
    <t>ISMAEL DA SILVA NEGREIROS</t>
  </si>
  <si>
    <t>PRISCYLA JANE FARIAS DE SOUZA</t>
  </si>
  <si>
    <t>FÁBIO GOMES DA SILVA</t>
  </si>
  <si>
    <t>HÉLIO GUEDELHA DE LIMA</t>
  </si>
  <si>
    <t>IRENE DA SILVA PACÍFICO</t>
  </si>
  <si>
    <t>CONSEPE</t>
  </si>
  <si>
    <t>GILMAR CRUZ DE LIMA</t>
  </si>
  <si>
    <t>ELDER LEITE BARBOSA</t>
  </si>
  <si>
    <t>JATH DA SILVA E SILVA</t>
  </si>
  <si>
    <t>ALEXANDRE DE SOUZA VIEIRA</t>
  </si>
  <si>
    <t>MARIA ANETE LEITE RUBIM</t>
  </si>
  <si>
    <t>NABOR DA SILVIEIRA PIO</t>
  </si>
  <si>
    <t>MARIA ERMELINDA FILGUEIRAS DE AZEVEDO</t>
  </si>
  <si>
    <t>ADRIANO FERNANDES FERREIRA</t>
  </si>
  <si>
    <t>FRANCISCO JACOB PAIVA DA SILVA</t>
  </si>
  <si>
    <t>ROSA HELENA DIAS DA SILVA</t>
  </si>
  <si>
    <t>AFONSO CELSO BRANDÃO NINA</t>
  </si>
  <si>
    <t>PAULO CÉSAR ARAÚJO NEGREIROS</t>
  </si>
  <si>
    <t>ÉDSON DE OLIVEIRA ANDRADE</t>
  </si>
  <si>
    <t>CLAUDIA ANDRÉA CORRÊA GARCIA</t>
  </si>
  <si>
    <t>NAZARÉ MARIA DE ALBUQUERQUE HAYASIDA</t>
  </si>
  <si>
    <t>AYRES MARDEM ALMEIDA DO NASCIMENTO</t>
  </si>
  <si>
    <t>VICENTE FERREIRA DE LUCENA JR.</t>
  </si>
  <si>
    <t>ANDRÉA BELÉM COSTA</t>
  </si>
  <si>
    <t>WELTON YUDI ODA</t>
  </si>
  <si>
    <t>LUCINDO ANTUNES FERNANDES FILHO</t>
  </si>
  <si>
    <t>RAIMUNDO RIBEIRO PASSOS</t>
  </si>
  <si>
    <t>CRISTIANE BONFIM FERNANDEZ</t>
  </si>
  <si>
    <t>JOSÉ ALCIMAR DE OLIVEIRA</t>
  </si>
  <si>
    <t>JOSÉ LUIZ DE SOUZA PIO</t>
  </si>
  <si>
    <t>DOCENTES</t>
  </si>
  <si>
    <t>UNIDADE ACADÊMICA</t>
  </si>
  <si>
    <t>EEM</t>
  </si>
  <si>
    <t>FCA</t>
  </si>
  <si>
    <t>FCF</t>
  </si>
  <si>
    <t>FD</t>
  </si>
  <si>
    <t>FACED</t>
  </si>
  <si>
    <t>FEFF</t>
  </si>
  <si>
    <t>FES</t>
  </si>
  <si>
    <t>FM</t>
  </si>
  <si>
    <t>FAO</t>
  </si>
  <si>
    <t>FAPSI</t>
  </si>
  <si>
    <t>FT</t>
  </si>
  <si>
    <t>ICB</t>
  </si>
  <si>
    <t>ICE</t>
  </si>
  <si>
    <t>ICOMP</t>
  </si>
  <si>
    <t>ICHL</t>
  </si>
  <si>
    <t>ALEXANDRE PIRANGY DE SOUZA</t>
  </si>
  <si>
    <t>FELIPE GOMES DE OLIVEIRA</t>
  </si>
  <si>
    <t>ITACOATIARA</t>
  </si>
  <si>
    <t>JOSÉ FURTADO DE MIRANDA</t>
  </si>
  <si>
    <t>TARCÍSIO SANTIAGO CRUZ</t>
  </si>
  <si>
    <t>DENIZ DOS SANTOS MOTA</t>
  </si>
  <si>
    <t>ANA CLAUDIA FERNANDES NOGUEIRA</t>
  </si>
  <si>
    <t>FABRÍCIO BERTON ZANCHI</t>
  </si>
  <si>
    <t>ELIZANDRA GARCIA DA SILVA</t>
  </si>
  <si>
    <t>RESULTADO DO PLEITO DA ELEIÇÃO DOS CONSELHOS SUPERIORES</t>
  </si>
  <si>
    <t>COMUNIDADE EXTERNA</t>
  </si>
  <si>
    <t>FRANK QUEIROZ CHAVES</t>
  </si>
  <si>
    <t xml:space="preserve">CANDIDATOS ELEITOS </t>
  </si>
  <si>
    <t>REPRESENTANTES</t>
  </si>
  <si>
    <t>TITULAR</t>
  </si>
  <si>
    <t>SUPLENTE</t>
  </si>
  <si>
    <t>FENANDO ZANELA DA SILVA ARÊAS</t>
  </si>
  <si>
    <t xml:space="preserve">SUPLENTE </t>
  </si>
  <si>
    <t xml:space="preserve">ALEXSANDRO MELO MEDEIROS </t>
  </si>
  <si>
    <t>TÉCNICOS ADMINISTRATIVOS</t>
  </si>
  <si>
    <t xml:space="preserve">THIAGO SANTARÉM BASTOS </t>
  </si>
  <si>
    <t>Academia Itacoatiarense de Letras</t>
  </si>
  <si>
    <t>HAMILTON DE OLIVEIRA LEÃO</t>
  </si>
  <si>
    <t>Instituto Amazônico da Cidadania – IACi</t>
  </si>
  <si>
    <t>CHARLES ANTONIO AMORIM VALE</t>
  </si>
  <si>
    <t xml:space="preserve">RONALDO VITORIANO BASTOS </t>
  </si>
  <si>
    <t xml:space="preserve">ILTON DA SILVA PEREIRA </t>
  </si>
  <si>
    <t xml:space="preserve">JÚLIO ROBERTO BARROS DA SILVA </t>
  </si>
  <si>
    <t xml:space="preserve">RONALDO PONTES FERREIRA </t>
  </si>
  <si>
    <t>MAÉZIA NATALIA MARTONS NUNES</t>
  </si>
  <si>
    <t xml:space="preserve">DISCENTES </t>
  </si>
  <si>
    <t xml:space="preserve">LUIZ CARLOS BONATES DE OLIVEIRA </t>
  </si>
  <si>
    <t xml:space="preserve">AZENILTON MELO DA SILVA </t>
  </si>
  <si>
    <t xml:space="preserve">GEIDER SIMÕES DE LEMOS </t>
  </si>
  <si>
    <t xml:space="preserve">ANA GRIJÓ DOS SANTOS </t>
  </si>
  <si>
    <t xml:space="preserve">DAIVISON TRINDADE DE OLIVEIRA </t>
  </si>
  <si>
    <t>JUDAH TORRES LIMA</t>
  </si>
  <si>
    <t>DIEGO TACHACO SOBRINHO</t>
  </si>
  <si>
    <t xml:space="preserve">PRISCILA DUARTE DE LIRA </t>
  </si>
  <si>
    <t>DANNIELE SOUZA DA SILVA</t>
  </si>
  <si>
    <t>MARIA DO SOCORO MELO DE LIMA</t>
  </si>
  <si>
    <t>HUDNILSON KENDY DE LIMA YAMAGUCHI</t>
  </si>
  <si>
    <t xml:space="preserve">TITULAR </t>
  </si>
  <si>
    <t>HUMBERTO PINHA AHUANARI</t>
  </si>
  <si>
    <t>IRENE DA SILVA PACIFICO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</si>
</sst>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9.28125" style="0" customWidth="1"/>
    <col min="2" max="2" width="10.7109375" style="0" customWidth="1"/>
    <col min="3" max="3" width="11.421875" style="0" customWidth="1"/>
    <col min="4" max="8" width="10.7109375" style="0" customWidth="1"/>
  </cols>
  <sheetData>
    <row r="1" spans="1:8" ht="15">
      <c r="A1" s="33" t="s">
        <v>24</v>
      </c>
      <c r="B1" s="33"/>
      <c r="C1" s="33"/>
      <c r="D1" s="33"/>
      <c r="E1" s="33"/>
      <c r="F1" s="33"/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5">
      <c r="A3" s="34" t="s">
        <v>120</v>
      </c>
      <c r="B3" s="34"/>
      <c r="C3" s="34"/>
      <c r="D3" s="34"/>
      <c r="E3" s="34"/>
      <c r="F3" s="34"/>
      <c r="G3" s="34"/>
      <c r="H3" s="34"/>
    </row>
    <row r="4" spans="1:8" ht="15">
      <c r="A4" s="34"/>
      <c r="B4" s="34"/>
      <c r="C4" s="34"/>
      <c r="D4" s="34"/>
      <c r="E4" s="34"/>
      <c r="F4" s="34"/>
      <c r="G4" s="34"/>
      <c r="H4" s="34"/>
    </row>
    <row r="5" spans="1:8" ht="15">
      <c r="A5" s="35"/>
      <c r="B5" s="35"/>
      <c r="C5" s="35"/>
      <c r="D5" s="35"/>
      <c r="E5" s="35"/>
      <c r="F5" s="35"/>
      <c r="G5" s="35"/>
      <c r="H5" s="35"/>
    </row>
    <row r="6" spans="1:8" ht="18">
      <c r="A6" s="33" t="s">
        <v>26</v>
      </c>
      <c r="B6" s="33"/>
      <c r="C6" s="33"/>
      <c r="D6" s="33"/>
      <c r="E6" s="33"/>
      <c r="F6" s="33"/>
      <c r="G6" s="33"/>
      <c r="H6" s="33"/>
    </row>
    <row r="7" spans="1:8" ht="39" customHeight="1">
      <c r="A7" s="9" t="s">
        <v>57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9.5" customHeight="1">
      <c r="A8" s="5" t="s">
        <v>7</v>
      </c>
      <c r="B8" s="8">
        <v>216</v>
      </c>
      <c r="C8" s="8">
        <v>16</v>
      </c>
      <c r="D8" s="8">
        <v>1</v>
      </c>
      <c r="E8" s="8">
        <v>0</v>
      </c>
      <c r="F8" s="8">
        <v>0</v>
      </c>
      <c r="G8" s="8">
        <v>1</v>
      </c>
      <c r="H8" s="8">
        <f>SUM(B8:G8)</f>
        <v>234</v>
      </c>
    </row>
    <row r="9" spans="1:8" ht="19.5" customHeight="1">
      <c r="A9" s="5" t="s">
        <v>8</v>
      </c>
      <c r="B9" s="8">
        <v>36</v>
      </c>
      <c r="C9" s="8">
        <v>12</v>
      </c>
      <c r="D9" s="8">
        <v>3</v>
      </c>
      <c r="E9" s="8">
        <v>1</v>
      </c>
      <c r="F9" s="8">
        <v>1</v>
      </c>
      <c r="G9" s="8"/>
      <c r="H9" s="8">
        <f aca="true" t="shared" si="0" ref="H9:H24">SUM(B9:G9)</f>
        <v>53</v>
      </c>
    </row>
    <row r="10" spans="1:8" ht="19.5" customHeight="1">
      <c r="A10" s="5" t="s">
        <v>9</v>
      </c>
      <c r="B10" s="8">
        <v>103</v>
      </c>
      <c r="C10" s="8">
        <v>4</v>
      </c>
      <c r="D10" s="8">
        <v>0</v>
      </c>
      <c r="E10" s="8">
        <v>0</v>
      </c>
      <c r="F10" s="8">
        <v>1</v>
      </c>
      <c r="G10" s="8"/>
      <c r="H10" s="8">
        <f t="shared" si="0"/>
        <v>108</v>
      </c>
    </row>
    <row r="11" spans="1:8" ht="19.5" customHeight="1">
      <c r="A11" s="5" t="s">
        <v>10</v>
      </c>
      <c r="B11" s="8">
        <v>126</v>
      </c>
      <c r="C11" s="8">
        <v>146</v>
      </c>
      <c r="D11" s="8">
        <v>0</v>
      </c>
      <c r="E11" s="8">
        <v>0</v>
      </c>
      <c r="F11" s="8">
        <v>1</v>
      </c>
      <c r="G11" s="8">
        <v>12</v>
      </c>
      <c r="H11" s="8">
        <f t="shared" si="0"/>
        <v>285</v>
      </c>
    </row>
    <row r="12" spans="1:8" ht="19.5" customHeight="1">
      <c r="A12" s="5" t="s">
        <v>11</v>
      </c>
      <c r="B12" s="8">
        <v>122</v>
      </c>
      <c r="C12" s="8">
        <v>9</v>
      </c>
      <c r="D12" s="8">
        <v>0</v>
      </c>
      <c r="E12" s="8">
        <v>1</v>
      </c>
      <c r="F12" s="8">
        <v>0</v>
      </c>
      <c r="G12" s="8">
        <v>5</v>
      </c>
      <c r="H12" s="8">
        <f t="shared" si="0"/>
        <v>137</v>
      </c>
    </row>
    <row r="13" spans="1:8" ht="19.5" customHeight="1">
      <c r="A13" s="5" t="s">
        <v>12</v>
      </c>
      <c r="B13" s="8">
        <v>140</v>
      </c>
      <c r="C13" s="8">
        <v>5</v>
      </c>
      <c r="D13" s="8">
        <v>1</v>
      </c>
      <c r="E13" s="8">
        <v>0</v>
      </c>
      <c r="F13" s="8">
        <v>0</v>
      </c>
      <c r="G13" s="8"/>
      <c r="H13" s="8">
        <f t="shared" si="0"/>
        <v>146</v>
      </c>
    </row>
    <row r="14" spans="1:8" ht="19.5" customHeight="1">
      <c r="A14" s="5" t="s">
        <v>13</v>
      </c>
      <c r="B14" s="8">
        <v>139</v>
      </c>
      <c r="C14" s="8">
        <v>3</v>
      </c>
      <c r="D14" s="8">
        <v>0</v>
      </c>
      <c r="E14" s="8">
        <v>2</v>
      </c>
      <c r="F14" s="8">
        <v>1</v>
      </c>
      <c r="G14" s="8"/>
      <c r="H14" s="8">
        <f t="shared" si="0"/>
        <v>145</v>
      </c>
    </row>
    <row r="15" spans="1:8" ht="19.5" customHeight="1">
      <c r="A15" s="5" t="s">
        <v>14</v>
      </c>
      <c r="B15" s="8">
        <v>52</v>
      </c>
      <c r="C15" s="8">
        <v>16</v>
      </c>
      <c r="D15" s="8">
        <v>0</v>
      </c>
      <c r="E15" s="8">
        <v>1</v>
      </c>
      <c r="F15" s="8">
        <v>1</v>
      </c>
      <c r="G15" s="8"/>
      <c r="H15" s="8">
        <f t="shared" si="0"/>
        <v>70</v>
      </c>
    </row>
    <row r="16" spans="1:8" ht="19.5" customHeight="1">
      <c r="A16" s="5" t="s">
        <v>15</v>
      </c>
      <c r="B16" s="8">
        <v>40</v>
      </c>
      <c r="C16" s="8">
        <v>6</v>
      </c>
      <c r="D16" s="8">
        <v>1</v>
      </c>
      <c r="E16" s="8">
        <v>1</v>
      </c>
      <c r="F16" s="8">
        <v>1</v>
      </c>
      <c r="G16" s="8"/>
      <c r="H16" s="8">
        <f t="shared" si="0"/>
        <v>49</v>
      </c>
    </row>
    <row r="17" spans="1:8" ht="19.5" customHeight="1">
      <c r="A17" s="5" t="s">
        <v>16</v>
      </c>
      <c r="B17" s="8">
        <v>41</v>
      </c>
      <c r="C17" s="8">
        <v>8</v>
      </c>
      <c r="D17" s="8">
        <v>2</v>
      </c>
      <c r="E17" s="8">
        <v>0</v>
      </c>
      <c r="F17" s="8">
        <v>3</v>
      </c>
      <c r="G17" s="8">
        <v>1</v>
      </c>
      <c r="H17" s="8">
        <f t="shared" si="0"/>
        <v>55</v>
      </c>
    </row>
    <row r="18" spans="1:8" ht="19.5" customHeight="1">
      <c r="A18" s="5" t="s">
        <v>17</v>
      </c>
      <c r="B18" s="8">
        <v>31</v>
      </c>
      <c r="C18" s="8">
        <v>5</v>
      </c>
      <c r="D18" s="8">
        <v>0</v>
      </c>
      <c r="E18" s="8">
        <v>1</v>
      </c>
      <c r="F18" s="8">
        <v>0</v>
      </c>
      <c r="G18" s="8"/>
      <c r="H18" s="8">
        <f t="shared" si="0"/>
        <v>37</v>
      </c>
    </row>
    <row r="19" spans="1:8" ht="19.5" customHeight="1">
      <c r="A19" s="5" t="s">
        <v>18</v>
      </c>
      <c r="B19" s="8">
        <v>5</v>
      </c>
      <c r="C19" s="8">
        <v>18</v>
      </c>
      <c r="D19" s="8">
        <v>0</v>
      </c>
      <c r="E19" s="8">
        <v>158</v>
      </c>
      <c r="F19" s="8">
        <v>0</v>
      </c>
      <c r="G19" s="8"/>
      <c r="H19" s="8">
        <f t="shared" si="0"/>
        <v>181</v>
      </c>
    </row>
    <row r="20" spans="1:8" ht="19.5" customHeight="1">
      <c r="A20" s="5" t="s">
        <v>19</v>
      </c>
      <c r="B20" s="8">
        <v>4</v>
      </c>
      <c r="C20" s="8">
        <v>20</v>
      </c>
      <c r="D20" s="8">
        <v>1</v>
      </c>
      <c r="E20" s="8">
        <v>1</v>
      </c>
      <c r="F20" s="8">
        <v>22</v>
      </c>
      <c r="G20" s="8">
        <v>1</v>
      </c>
      <c r="H20" s="8">
        <f t="shared" si="0"/>
        <v>49</v>
      </c>
    </row>
    <row r="21" spans="1:8" ht="19.5" customHeight="1">
      <c r="A21" s="5" t="s">
        <v>20</v>
      </c>
      <c r="B21" s="8">
        <v>3</v>
      </c>
      <c r="C21" s="8">
        <v>11</v>
      </c>
      <c r="D21" s="8">
        <v>1</v>
      </c>
      <c r="E21" s="8">
        <v>0</v>
      </c>
      <c r="F21" s="8">
        <v>459</v>
      </c>
      <c r="G21" s="8">
        <v>8</v>
      </c>
      <c r="H21" s="8">
        <f t="shared" si="0"/>
        <v>482</v>
      </c>
    </row>
    <row r="22" spans="1:8" ht="19.5" customHeight="1">
      <c r="A22" s="5" t="s">
        <v>21</v>
      </c>
      <c r="B22" s="8">
        <v>5</v>
      </c>
      <c r="C22" s="8">
        <v>10</v>
      </c>
      <c r="D22" s="8">
        <v>257</v>
      </c>
      <c r="E22" s="8">
        <v>0</v>
      </c>
      <c r="F22" s="8">
        <v>0</v>
      </c>
      <c r="G22" s="8"/>
      <c r="H22" s="8">
        <f t="shared" si="0"/>
        <v>272</v>
      </c>
    </row>
    <row r="23" spans="1:8" ht="19.5" customHeight="1">
      <c r="A23" s="10" t="s">
        <v>22</v>
      </c>
      <c r="B23" s="8">
        <v>0</v>
      </c>
      <c r="C23" s="8">
        <v>109</v>
      </c>
      <c r="D23" s="8">
        <v>0</v>
      </c>
      <c r="E23" s="8">
        <v>5</v>
      </c>
      <c r="F23" s="8">
        <v>0</v>
      </c>
      <c r="G23" s="8"/>
      <c r="H23" s="8">
        <f t="shared" si="0"/>
        <v>114</v>
      </c>
    </row>
    <row r="24" spans="1:8" ht="19.5" customHeight="1">
      <c r="A24" s="10" t="s">
        <v>23</v>
      </c>
      <c r="B24" s="8">
        <v>0</v>
      </c>
      <c r="C24" s="8"/>
      <c r="D24" s="8">
        <v>0</v>
      </c>
      <c r="E24" s="8">
        <v>1</v>
      </c>
      <c r="F24" s="8">
        <v>0</v>
      </c>
      <c r="G24" s="8"/>
      <c r="H24" s="8">
        <f t="shared" si="0"/>
        <v>1</v>
      </c>
    </row>
  </sheetData>
  <sheetProtection/>
  <mergeCells count="4">
    <mergeCell ref="A1:H2"/>
    <mergeCell ref="A3:H4"/>
    <mergeCell ref="A5:H5"/>
    <mergeCell ref="A6:H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5">
      <selection activeCell="A8" sqref="A8:A21"/>
    </sheetView>
  </sheetViews>
  <sheetFormatPr defaultColWidth="9.140625" defaultRowHeight="15"/>
  <cols>
    <col min="1" max="1" width="38.57421875" style="0" customWidth="1"/>
    <col min="2" max="2" width="10.7109375" style="0" customWidth="1"/>
    <col min="3" max="3" width="11.28125" style="0" customWidth="1"/>
    <col min="4" max="8" width="10.7109375" style="0" customWidth="1"/>
  </cols>
  <sheetData>
    <row r="1" spans="1:8" ht="15">
      <c r="A1" s="33" t="s">
        <v>24</v>
      </c>
      <c r="B1" s="33"/>
      <c r="C1" s="33"/>
      <c r="D1" s="33"/>
      <c r="E1" s="33"/>
      <c r="F1" s="33"/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5">
      <c r="A3" s="34" t="s">
        <v>25</v>
      </c>
      <c r="B3" s="34"/>
      <c r="C3" s="34"/>
      <c r="D3" s="34"/>
      <c r="E3" s="34"/>
      <c r="F3" s="34"/>
      <c r="G3" s="34"/>
      <c r="H3" s="34"/>
    </row>
    <row r="4" spans="1:8" ht="15">
      <c r="A4" s="34"/>
      <c r="B4" s="34"/>
      <c r="C4" s="34"/>
      <c r="D4" s="34"/>
      <c r="E4" s="34"/>
      <c r="F4" s="34"/>
      <c r="G4" s="34"/>
      <c r="H4" s="34"/>
    </row>
    <row r="5" spans="1:8" ht="15">
      <c r="A5" s="36"/>
      <c r="B5" s="36"/>
      <c r="C5" s="36"/>
      <c r="D5" s="36"/>
      <c r="E5" s="36"/>
      <c r="F5" s="36"/>
      <c r="G5" s="36"/>
      <c r="H5" s="36"/>
    </row>
    <row r="6" spans="1:8" ht="18">
      <c r="A6" s="33" t="s">
        <v>41</v>
      </c>
      <c r="B6" s="33"/>
      <c r="C6" s="33"/>
      <c r="D6" s="33"/>
      <c r="E6" s="33"/>
      <c r="F6" s="33"/>
      <c r="G6" s="33"/>
      <c r="H6" s="33"/>
    </row>
    <row r="7" spans="1:8" ht="45" customHeight="1">
      <c r="A7" s="9" t="s">
        <v>57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9.5" customHeight="1">
      <c r="A8" s="5" t="s">
        <v>27</v>
      </c>
      <c r="B8" s="11">
        <v>16</v>
      </c>
      <c r="C8" s="5"/>
      <c r="D8" s="7"/>
      <c r="E8" s="7">
        <v>1</v>
      </c>
      <c r="F8" s="7"/>
      <c r="G8" s="7"/>
      <c r="H8" s="7">
        <f>SUM(B8:G8)</f>
        <v>17</v>
      </c>
    </row>
    <row r="9" spans="1:8" ht="19.5" customHeight="1">
      <c r="A9" s="5" t="s">
        <v>28</v>
      </c>
      <c r="B9" s="11">
        <v>22</v>
      </c>
      <c r="C9" s="5"/>
      <c r="D9" s="7"/>
      <c r="E9" s="7"/>
      <c r="F9" s="7"/>
      <c r="G9" s="7">
        <v>4</v>
      </c>
      <c r="H9" s="7">
        <f aca="true" t="shared" si="0" ref="H9:H21">SUM(B9:G9)</f>
        <v>26</v>
      </c>
    </row>
    <row r="10" spans="1:8" ht="19.5" customHeight="1">
      <c r="A10" s="5" t="s">
        <v>29</v>
      </c>
      <c r="B10" s="11">
        <v>59</v>
      </c>
      <c r="C10" s="5"/>
      <c r="D10" s="7"/>
      <c r="E10" s="7"/>
      <c r="F10" s="7"/>
      <c r="G10" s="7"/>
      <c r="H10" s="7">
        <f t="shared" si="0"/>
        <v>59</v>
      </c>
    </row>
    <row r="11" spans="1:8" ht="19.5" customHeight="1">
      <c r="A11" s="5" t="s">
        <v>30</v>
      </c>
      <c r="B11" s="11">
        <v>87</v>
      </c>
      <c r="C11" s="5"/>
      <c r="D11" s="7"/>
      <c r="E11" s="7"/>
      <c r="F11" s="7"/>
      <c r="G11" s="7">
        <v>1</v>
      </c>
      <c r="H11" s="7">
        <f t="shared" si="0"/>
        <v>88</v>
      </c>
    </row>
    <row r="12" spans="1:8" ht="19.5" customHeight="1">
      <c r="A12" s="5" t="s">
        <v>31</v>
      </c>
      <c r="B12" s="11">
        <v>20</v>
      </c>
      <c r="C12" s="5"/>
      <c r="D12" s="7"/>
      <c r="E12" s="7"/>
      <c r="F12" s="7"/>
      <c r="G12" s="7"/>
      <c r="H12" s="7">
        <f t="shared" si="0"/>
        <v>20</v>
      </c>
    </row>
    <row r="13" spans="1:8" ht="19.5" customHeight="1">
      <c r="A13" s="5" t="s">
        <v>32</v>
      </c>
      <c r="B13" s="11">
        <v>21</v>
      </c>
      <c r="C13" s="5"/>
      <c r="D13" s="7"/>
      <c r="E13" s="7"/>
      <c r="F13" s="7">
        <v>1</v>
      </c>
      <c r="G13" s="7">
        <v>1</v>
      </c>
      <c r="H13" s="7">
        <f t="shared" si="0"/>
        <v>23</v>
      </c>
    </row>
    <row r="14" spans="1:8" ht="19.5" customHeight="1">
      <c r="A14" s="5" t="s">
        <v>33</v>
      </c>
      <c r="B14" s="11">
        <v>19</v>
      </c>
      <c r="C14" s="5"/>
      <c r="D14" s="7"/>
      <c r="E14" s="7">
        <v>1</v>
      </c>
      <c r="F14" s="7">
        <v>2</v>
      </c>
      <c r="G14" s="7"/>
      <c r="H14" s="7">
        <f t="shared" si="0"/>
        <v>22</v>
      </c>
    </row>
    <row r="15" spans="1:8" ht="19.5" customHeight="1">
      <c r="A15" s="5" t="s">
        <v>34</v>
      </c>
      <c r="B15" s="11">
        <v>42</v>
      </c>
      <c r="C15" s="5"/>
      <c r="D15" s="7"/>
      <c r="E15" s="7"/>
      <c r="F15" s="7"/>
      <c r="G15" s="7"/>
      <c r="H15" s="7">
        <f t="shared" si="0"/>
        <v>42</v>
      </c>
    </row>
    <row r="16" spans="1:8" ht="19.5" customHeight="1">
      <c r="A16" s="5" t="s">
        <v>35</v>
      </c>
      <c r="B16" s="11">
        <v>17</v>
      </c>
      <c r="C16" s="5"/>
      <c r="D16" s="7"/>
      <c r="E16" s="7"/>
      <c r="F16" s="7">
        <v>1</v>
      </c>
      <c r="G16" s="7"/>
      <c r="H16" s="7">
        <f t="shared" si="0"/>
        <v>18</v>
      </c>
    </row>
    <row r="17" spans="1:8" ht="19.5" customHeight="1">
      <c r="A17" s="5" t="s">
        <v>36</v>
      </c>
      <c r="B17" s="11">
        <v>41</v>
      </c>
      <c r="C17" s="5"/>
      <c r="D17" s="7"/>
      <c r="E17" s="7">
        <v>8</v>
      </c>
      <c r="F17" s="7">
        <v>4</v>
      </c>
      <c r="G17" s="7">
        <v>3</v>
      </c>
      <c r="H17" s="7">
        <f t="shared" si="0"/>
        <v>56</v>
      </c>
    </row>
    <row r="18" spans="1:8" ht="19.5" customHeight="1">
      <c r="A18" s="5" t="s">
        <v>37</v>
      </c>
      <c r="B18" s="11">
        <v>1</v>
      </c>
      <c r="C18" s="11">
        <v>18</v>
      </c>
      <c r="D18" s="7"/>
      <c r="E18" s="7"/>
      <c r="F18" s="7"/>
      <c r="G18" s="7"/>
      <c r="H18" s="7">
        <f t="shared" si="0"/>
        <v>19</v>
      </c>
    </row>
    <row r="19" spans="1:8" ht="19.5" customHeight="1">
      <c r="A19" s="5" t="s">
        <v>38</v>
      </c>
      <c r="B19" s="11">
        <v>3</v>
      </c>
      <c r="C19" s="5"/>
      <c r="D19" s="7">
        <v>11</v>
      </c>
      <c r="E19" s="7">
        <v>1</v>
      </c>
      <c r="F19" s="7">
        <v>3</v>
      </c>
      <c r="G19" s="7">
        <v>1</v>
      </c>
      <c r="H19" s="7">
        <f t="shared" si="0"/>
        <v>19</v>
      </c>
    </row>
    <row r="20" spans="1:8" ht="19.5" customHeight="1">
      <c r="A20" s="5" t="s">
        <v>39</v>
      </c>
      <c r="B20" s="11">
        <v>3</v>
      </c>
      <c r="C20" s="5"/>
      <c r="D20" s="7">
        <v>1</v>
      </c>
      <c r="E20" s="7">
        <v>1</v>
      </c>
      <c r="F20" s="7">
        <v>3</v>
      </c>
      <c r="G20" s="7">
        <v>3</v>
      </c>
      <c r="H20" s="7">
        <f t="shared" si="0"/>
        <v>11</v>
      </c>
    </row>
    <row r="21" spans="1:8" ht="19.5" customHeight="1">
      <c r="A21" s="5" t="s">
        <v>40</v>
      </c>
      <c r="B21" s="11">
        <v>2</v>
      </c>
      <c r="C21" s="5"/>
      <c r="D21" s="7">
        <v>6</v>
      </c>
      <c r="E21" s="7">
        <v>4</v>
      </c>
      <c r="F21" s="7">
        <v>1</v>
      </c>
      <c r="G21" s="7">
        <v>8</v>
      </c>
      <c r="H21" s="7">
        <f t="shared" si="0"/>
        <v>21</v>
      </c>
    </row>
  </sheetData>
  <sheetProtection/>
  <mergeCells count="4">
    <mergeCell ref="A1:H2"/>
    <mergeCell ref="A3:H4"/>
    <mergeCell ref="A5:H5"/>
    <mergeCell ref="A6:H6"/>
  </mergeCells>
  <printOptions/>
  <pageMargins left="1.1811023622047245" right="0.7874015748031497" top="1.1811023622047245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3">
      <selection activeCell="G10" sqref="G10"/>
    </sheetView>
  </sheetViews>
  <sheetFormatPr defaultColWidth="9.140625" defaultRowHeight="15"/>
  <cols>
    <col min="1" max="1" width="36.8515625" style="0" customWidth="1"/>
    <col min="2" max="2" width="10.7109375" style="0" customWidth="1"/>
    <col min="3" max="3" width="12.7109375" style="0" customWidth="1"/>
    <col min="4" max="8" width="10.7109375" style="0" customWidth="1"/>
  </cols>
  <sheetData>
    <row r="1" spans="1:8" ht="15">
      <c r="A1" s="33" t="s">
        <v>45</v>
      </c>
      <c r="B1" s="33"/>
      <c r="C1" s="33"/>
      <c r="D1" s="33"/>
      <c r="E1" s="33"/>
      <c r="F1" s="33"/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5">
      <c r="A3" s="34" t="s">
        <v>25</v>
      </c>
      <c r="B3" s="34"/>
      <c r="C3" s="34"/>
      <c r="D3" s="34"/>
      <c r="E3" s="34"/>
      <c r="F3" s="34"/>
      <c r="G3" s="34"/>
      <c r="H3" s="34"/>
    </row>
    <row r="4" spans="1:8" ht="15">
      <c r="A4" s="34"/>
      <c r="B4" s="34"/>
      <c r="C4" s="34"/>
      <c r="D4" s="34"/>
      <c r="E4" s="34"/>
      <c r="F4" s="34"/>
      <c r="G4" s="34"/>
      <c r="H4" s="34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8">
      <c r="A6" s="37" t="s">
        <v>26</v>
      </c>
      <c r="B6" s="37"/>
      <c r="C6" s="37"/>
      <c r="D6" s="37"/>
      <c r="E6" s="37"/>
      <c r="F6" s="37"/>
      <c r="G6" s="37"/>
      <c r="H6" s="37"/>
    </row>
    <row r="7" spans="1:8" ht="44.25" customHeight="1">
      <c r="A7" s="9" t="s">
        <v>57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9.5" customHeight="1">
      <c r="A8" s="12" t="s">
        <v>42</v>
      </c>
      <c r="B8" s="6">
        <v>260</v>
      </c>
      <c r="C8" s="6">
        <v>33</v>
      </c>
      <c r="D8" s="6">
        <v>28</v>
      </c>
      <c r="E8" s="6">
        <v>30</v>
      </c>
      <c r="F8" s="6">
        <v>1</v>
      </c>
      <c r="G8" s="6">
        <v>2</v>
      </c>
      <c r="H8" s="6">
        <f>SUM(B8:G8)</f>
        <v>354</v>
      </c>
    </row>
    <row r="9" spans="1:8" ht="19.5" customHeight="1">
      <c r="A9" s="12" t="s">
        <v>43</v>
      </c>
      <c r="B9" s="6">
        <v>394</v>
      </c>
      <c r="C9" s="6">
        <v>56</v>
      </c>
      <c r="D9" s="6">
        <v>75</v>
      </c>
      <c r="E9" s="6">
        <v>52</v>
      </c>
      <c r="F9" s="6">
        <v>7</v>
      </c>
      <c r="G9" s="6">
        <v>8</v>
      </c>
      <c r="H9" s="6">
        <f>SUM(B9:G9)</f>
        <v>592</v>
      </c>
    </row>
    <row r="10" spans="1:8" ht="19.5" customHeight="1">
      <c r="A10" s="12" t="s">
        <v>44</v>
      </c>
      <c r="B10" s="6">
        <v>68</v>
      </c>
      <c r="C10" s="6">
        <v>179</v>
      </c>
      <c r="D10" s="6">
        <v>73</v>
      </c>
      <c r="E10" s="6">
        <v>40</v>
      </c>
      <c r="F10" s="6">
        <v>488</v>
      </c>
      <c r="G10" s="6">
        <v>12</v>
      </c>
      <c r="H10" s="6">
        <f>SUM(B10:G10)</f>
        <v>860</v>
      </c>
    </row>
    <row r="11" spans="1:8" ht="15">
      <c r="A11" s="13" t="s">
        <v>22</v>
      </c>
      <c r="B11" s="2"/>
      <c r="C11" s="2">
        <v>130</v>
      </c>
      <c r="D11" s="3"/>
      <c r="E11" s="2">
        <v>50</v>
      </c>
      <c r="F11" s="3"/>
      <c r="G11" s="3"/>
      <c r="H11" s="6">
        <f>SUM(B11:G11)</f>
        <v>180</v>
      </c>
    </row>
    <row r="12" spans="1:8" ht="15">
      <c r="A12" s="13" t="s">
        <v>23</v>
      </c>
      <c r="B12" s="3"/>
      <c r="C12" s="3"/>
      <c r="D12" s="3"/>
      <c r="E12" s="3"/>
      <c r="F12" s="3"/>
      <c r="G12" s="3"/>
      <c r="H12" s="6">
        <f>SUM(B12:G12)</f>
        <v>0</v>
      </c>
    </row>
  </sheetData>
  <sheetProtection/>
  <mergeCells count="4">
    <mergeCell ref="A6:H6"/>
    <mergeCell ref="A1:H2"/>
    <mergeCell ref="A3:H4"/>
    <mergeCell ref="A5:H5"/>
  </mergeCells>
  <printOptions/>
  <pageMargins left="1.1811023622047245" right="0.7874015748031497" top="1.1811023622047245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40.57421875" style="0" customWidth="1"/>
    <col min="2" max="2" width="10.7109375" style="0" customWidth="1"/>
    <col min="3" max="3" width="12.28125" style="0" customWidth="1"/>
    <col min="4" max="8" width="10.7109375" style="0" customWidth="1"/>
  </cols>
  <sheetData>
    <row r="1" spans="1:8" ht="15">
      <c r="A1" s="33" t="s">
        <v>45</v>
      </c>
      <c r="B1" s="33"/>
      <c r="C1" s="33"/>
      <c r="D1" s="33"/>
      <c r="E1" s="33"/>
      <c r="F1" s="33"/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8" customHeight="1">
      <c r="A3" s="34" t="s">
        <v>25</v>
      </c>
      <c r="B3" s="34"/>
      <c r="C3" s="34"/>
      <c r="D3" s="34"/>
      <c r="E3" s="34"/>
      <c r="F3" s="34"/>
      <c r="G3" s="34"/>
      <c r="H3" s="34"/>
    </row>
    <row r="4" spans="1:8" ht="15">
      <c r="A4" s="34"/>
      <c r="B4" s="34"/>
      <c r="C4" s="34"/>
      <c r="D4" s="34"/>
      <c r="E4" s="34"/>
      <c r="F4" s="34"/>
      <c r="G4" s="34"/>
      <c r="H4" s="34"/>
    </row>
    <row r="5" spans="1:8" ht="15">
      <c r="A5" s="38"/>
      <c r="B5" s="39"/>
      <c r="C5" s="39"/>
      <c r="D5" s="39"/>
      <c r="E5" s="39"/>
      <c r="F5" s="39"/>
      <c r="G5" s="39"/>
      <c r="H5" s="40"/>
    </row>
    <row r="6" spans="1:8" ht="18">
      <c r="A6" s="37" t="s">
        <v>58</v>
      </c>
      <c r="B6" s="37"/>
      <c r="C6" s="37"/>
      <c r="D6" s="37"/>
      <c r="E6" s="37"/>
      <c r="F6" s="37"/>
      <c r="G6" s="37"/>
      <c r="H6" s="37"/>
    </row>
    <row r="7" spans="1:8" ht="47.25" customHeight="1">
      <c r="A7" s="9" t="s">
        <v>57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9.5" customHeight="1">
      <c r="A8" s="5" t="s">
        <v>46</v>
      </c>
      <c r="B8" s="6">
        <v>46</v>
      </c>
      <c r="C8" s="6"/>
      <c r="D8" s="6"/>
      <c r="E8" s="6"/>
      <c r="F8" s="6"/>
      <c r="G8" s="6">
        <v>1</v>
      </c>
      <c r="H8" s="6">
        <f aca="true" t="shared" si="0" ref="H8:H18">SUM(B8:G8)</f>
        <v>47</v>
      </c>
    </row>
    <row r="9" spans="1:8" ht="19.5" customHeight="1">
      <c r="A9" s="5" t="s">
        <v>47</v>
      </c>
      <c r="B9" s="6">
        <v>14</v>
      </c>
      <c r="C9" s="6"/>
      <c r="D9" s="6">
        <v>1</v>
      </c>
      <c r="E9" s="6"/>
      <c r="F9" s="6">
        <v>1</v>
      </c>
      <c r="G9" s="6"/>
      <c r="H9" s="6">
        <f t="shared" si="0"/>
        <v>16</v>
      </c>
    </row>
    <row r="10" spans="1:8" ht="19.5" customHeight="1">
      <c r="A10" s="5" t="s">
        <v>48</v>
      </c>
      <c r="B10" s="6">
        <v>95</v>
      </c>
      <c r="C10" s="6"/>
      <c r="D10" s="6"/>
      <c r="E10" s="6"/>
      <c r="F10" s="6"/>
      <c r="G10" s="6"/>
      <c r="H10" s="6">
        <f t="shared" si="0"/>
        <v>95</v>
      </c>
    </row>
    <row r="11" spans="1:8" ht="19.5" customHeight="1">
      <c r="A11" s="5" t="s">
        <v>49</v>
      </c>
      <c r="B11" s="6">
        <v>11</v>
      </c>
      <c r="C11" s="6"/>
      <c r="D11" s="6"/>
      <c r="E11" s="6">
        <v>8</v>
      </c>
      <c r="F11" s="6">
        <v>17</v>
      </c>
      <c r="G11" s="6"/>
      <c r="H11" s="6">
        <f t="shared" si="0"/>
        <v>36</v>
      </c>
    </row>
    <row r="12" spans="1:8" ht="19.5" customHeight="1">
      <c r="A12" s="5" t="s">
        <v>50</v>
      </c>
      <c r="B12" s="6">
        <v>5</v>
      </c>
      <c r="C12" s="6">
        <v>17</v>
      </c>
      <c r="D12" s="6"/>
      <c r="E12" s="6">
        <v>1</v>
      </c>
      <c r="F12" s="6"/>
      <c r="G12" s="6">
        <v>2</v>
      </c>
      <c r="H12" s="6">
        <f t="shared" si="0"/>
        <v>25</v>
      </c>
    </row>
    <row r="13" spans="1:8" ht="19.5" customHeight="1">
      <c r="A13" s="5" t="s">
        <v>51</v>
      </c>
      <c r="B13" s="7">
        <v>20</v>
      </c>
      <c r="C13" s="7"/>
      <c r="D13" s="7"/>
      <c r="E13" s="7">
        <v>3</v>
      </c>
      <c r="F13" s="7"/>
      <c r="G13" s="7"/>
      <c r="H13" s="6">
        <f t="shared" si="0"/>
        <v>23</v>
      </c>
    </row>
    <row r="14" spans="1:8" ht="19.5" customHeight="1">
      <c r="A14" s="5" t="s">
        <v>52</v>
      </c>
      <c r="B14" s="7">
        <v>27</v>
      </c>
      <c r="C14" s="7"/>
      <c r="D14" s="7"/>
      <c r="E14" s="7"/>
      <c r="F14" s="7"/>
      <c r="G14" s="7"/>
      <c r="H14" s="6">
        <f t="shared" si="0"/>
        <v>27</v>
      </c>
    </row>
    <row r="15" spans="1:8" ht="19.5" customHeight="1">
      <c r="A15" s="5" t="s">
        <v>53</v>
      </c>
      <c r="B15" s="7">
        <v>89</v>
      </c>
      <c r="C15" s="7"/>
      <c r="D15" s="7"/>
      <c r="E15" s="7">
        <v>1</v>
      </c>
      <c r="F15" s="7"/>
      <c r="G15" s="7">
        <v>2</v>
      </c>
      <c r="H15" s="6">
        <f t="shared" si="0"/>
        <v>92</v>
      </c>
    </row>
    <row r="16" spans="1:8" ht="19.5" customHeight="1">
      <c r="A16" s="5" t="s">
        <v>54</v>
      </c>
      <c r="B16" s="7">
        <v>3</v>
      </c>
      <c r="C16" s="7"/>
      <c r="D16" s="7"/>
      <c r="E16" s="7"/>
      <c r="F16" s="7"/>
      <c r="G16" s="7">
        <v>17</v>
      </c>
      <c r="H16" s="6">
        <f t="shared" si="0"/>
        <v>20</v>
      </c>
    </row>
    <row r="17" spans="1:8" ht="19.5" customHeight="1">
      <c r="A17" s="5" t="s">
        <v>55</v>
      </c>
      <c r="B17" s="7"/>
      <c r="C17" s="7"/>
      <c r="D17" s="7">
        <v>14</v>
      </c>
      <c r="E17" s="7">
        <v>1</v>
      </c>
      <c r="F17" s="7"/>
      <c r="G17" s="7"/>
      <c r="H17" s="6">
        <f t="shared" si="0"/>
        <v>15</v>
      </c>
    </row>
    <row r="18" spans="1:8" ht="19.5" customHeight="1">
      <c r="A18" s="5" t="s">
        <v>56</v>
      </c>
      <c r="B18" s="7">
        <v>4</v>
      </c>
      <c r="C18" s="7">
        <v>1</v>
      </c>
      <c r="D18" s="7">
        <v>4</v>
      </c>
      <c r="E18" s="7"/>
      <c r="F18" s="7"/>
      <c r="G18" s="7">
        <v>1</v>
      </c>
      <c r="H18" s="6">
        <f t="shared" si="0"/>
        <v>10</v>
      </c>
    </row>
    <row r="19" spans="1:8" ht="15">
      <c r="A19" s="14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14" t="s">
        <v>23</v>
      </c>
      <c r="B20" s="3"/>
      <c r="C20" s="3"/>
      <c r="D20" s="3"/>
      <c r="E20" s="15">
        <v>2</v>
      </c>
      <c r="F20" s="3"/>
      <c r="G20" s="3"/>
      <c r="H20" s="3"/>
    </row>
  </sheetData>
  <sheetProtection/>
  <mergeCells count="4">
    <mergeCell ref="A6:H6"/>
    <mergeCell ref="A5:H5"/>
    <mergeCell ref="A1:H2"/>
    <mergeCell ref="A3:H4"/>
  </mergeCells>
  <printOptions/>
  <pageMargins left="1.1811023622047245" right="0.7874015748031497" top="1.1811023622047245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0.421875" style="0" customWidth="1"/>
    <col min="2" max="2" width="10.7109375" style="0" customWidth="1"/>
    <col min="3" max="3" width="13.421875" style="0" customWidth="1"/>
    <col min="4" max="8" width="10.7109375" style="0" customWidth="1"/>
  </cols>
  <sheetData>
    <row r="1" spans="1:8" ht="15">
      <c r="A1" s="33" t="s">
        <v>69</v>
      </c>
      <c r="B1" s="33"/>
      <c r="C1" s="33"/>
      <c r="D1" s="33"/>
      <c r="E1" s="33"/>
      <c r="F1" s="33"/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8" customHeight="1">
      <c r="A3" s="34" t="s">
        <v>25</v>
      </c>
      <c r="B3" s="34"/>
      <c r="C3" s="34"/>
      <c r="D3" s="34"/>
      <c r="E3" s="34"/>
      <c r="F3" s="34"/>
      <c r="G3" s="34"/>
      <c r="H3" s="34"/>
    </row>
    <row r="4" spans="1:8" ht="15">
      <c r="A4" s="34"/>
      <c r="B4" s="34"/>
      <c r="C4" s="34"/>
      <c r="D4" s="34"/>
      <c r="E4" s="34"/>
      <c r="F4" s="34"/>
      <c r="G4" s="34"/>
      <c r="H4" s="34"/>
    </row>
    <row r="5" spans="1:8" ht="15">
      <c r="A5" s="35"/>
      <c r="B5" s="35"/>
      <c r="C5" s="35"/>
      <c r="D5" s="35"/>
      <c r="E5" s="35"/>
      <c r="F5" s="35"/>
      <c r="G5" s="35"/>
      <c r="H5" s="35"/>
    </row>
    <row r="6" spans="1:8" ht="18">
      <c r="A6" s="33" t="s">
        <v>26</v>
      </c>
      <c r="B6" s="33"/>
      <c r="C6" s="33"/>
      <c r="D6" s="33"/>
      <c r="E6" s="33"/>
      <c r="F6" s="33"/>
      <c r="G6" s="33"/>
      <c r="H6" s="33"/>
    </row>
    <row r="7" spans="1:8" ht="40.5" customHeight="1">
      <c r="A7" s="9" t="s">
        <v>57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9.5" customHeight="1">
      <c r="A8" s="5" t="s">
        <v>59</v>
      </c>
      <c r="B8" s="7">
        <v>287</v>
      </c>
      <c r="C8" s="7">
        <v>1</v>
      </c>
      <c r="D8" s="7"/>
      <c r="E8" s="7"/>
      <c r="F8" s="7"/>
      <c r="G8" s="8">
        <v>3</v>
      </c>
      <c r="H8" s="7">
        <f>SUM(B8:G8)</f>
        <v>291</v>
      </c>
    </row>
    <row r="9" spans="1:8" ht="20.25" customHeight="1">
      <c r="A9" s="5" t="s">
        <v>60</v>
      </c>
      <c r="B9" s="7">
        <v>276</v>
      </c>
      <c r="C9" s="7">
        <v>1</v>
      </c>
      <c r="D9" s="7">
        <v>1</v>
      </c>
      <c r="E9" s="7"/>
      <c r="F9" s="7">
        <v>4</v>
      </c>
      <c r="G9" s="8">
        <v>4</v>
      </c>
      <c r="H9" s="7">
        <f aca="true" t="shared" si="0" ref="H9:H17">SUM(B9:G9)</f>
        <v>286</v>
      </c>
    </row>
    <row r="10" spans="1:8" ht="27" customHeight="1">
      <c r="A10" s="5" t="s">
        <v>61</v>
      </c>
      <c r="B10" s="7">
        <v>148</v>
      </c>
      <c r="C10" s="7"/>
      <c r="D10" s="7">
        <v>2</v>
      </c>
      <c r="E10" s="7">
        <v>1</v>
      </c>
      <c r="F10" s="7">
        <v>1</v>
      </c>
      <c r="G10" s="8"/>
      <c r="H10" s="7">
        <f t="shared" si="0"/>
        <v>152</v>
      </c>
    </row>
    <row r="11" spans="1:8" ht="19.5" customHeight="1">
      <c r="A11" s="5" t="s">
        <v>62</v>
      </c>
      <c r="B11" s="7">
        <v>72</v>
      </c>
      <c r="C11" s="7">
        <v>56</v>
      </c>
      <c r="D11" s="7">
        <v>1</v>
      </c>
      <c r="E11" s="7"/>
      <c r="F11" s="7"/>
      <c r="G11" s="8"/>
      <c r="H11" s="7">
        <f t="shared" si="0"/>
        <v>129</v>
      </c>
    </row>
    <row r="12" spans="1:8" ht="19.5" customHeight="1">
      <c r="A12" s="5" t="s">
        <v>63</v>
      </c>
      <c r="B12" s="7">
        <v>17</v>
      </c>
      <c r="C12" s="7">
        <v>2</v>
      </c>
      <c r="D12" s="7">
        <v>1</v>
      </c>
      <c r="E12" s="7">
        <v>160</v>
      </c>
      <c r="F12" s="7">
        <v>1</v>
      </c>
      <c r="G12" s="8">
        <v>2</v>
      </c>
      <c r="H12" s="7">
        <f t="shared" si="0"/>
        <v>183</v>
      </c>
    </row>
    <row r="13" spans="1:8" ht="19.5" customHeight="1">
      <c r="A13" s="5" t="s">
        <v>64</v>
      </c>
      <c r="B13" s="7">
        <v>143</v>
      </c>
      <c r="C13" s="7">
        <v>322</v>
      </c>
      <c r="D13" s="7"/>
      <c r="E13" s="7"/>
      <c r="F13" s="7"/>
      <c r="G13" s="8"/>
      <c r="H13" s="7">
        <f t="shared" si="0"/>
        <v>465</v>
      </c>
    </row>
    <row r="14" spans="1:8" ht="19.5" customHeight="1">
      <c r="A14" s="5" t="s">
        <v>65</v>
      </c>
      <c r="B14" s="7">
        <v>29</v>
      </c>
      <c r="C14" s="7">
        <v>2</v>
      </c>
      <c r="D14" s="7">
        <v>3</v>
      </c>
      <c r="E14" s="7">
        <v>1</v>
      </c>
      <c r="F14" s="7">
        <v>485</v>
      </c>
      <c r="G14" s="8">
        <v>10</v>
      </c>
      <c r="H14" s="7">
        <f t="shared" si="0"/>
        <v>530</v>
      </c>
    </row>
    <row r="15" spans="1:8" ht="19.5" customHeight="1">
      <c r="A15" s="5" t="s">
        <v>66</v>
      </c>
      <c r="B15" s="7">
        <v>8</v>
      </c>
      <c r="C15" s="7">
        <v>1</v>
      </c>
      <c r="D15" s="7">
        <v>87</v>
      </c>
      <c r="E15" s="7">
        <v>2</v>
      </c>
      <c r="F15" s="7">
        <v>1</v>
      </c>
      <c r="G15" s="8">
        <v>1</v>
      </c>
      <c r="H15" s="7">
        <f t="shared" si="0"/>
        <v>100</v>
      </c>
    </row>
    <row r="16" spans="1:8" ht="19.5" customHeight="1">
      <c r="A16" s="5" t="s">
        <v>67</v>
      </c>
      <c r="B16" s="7">
        <v>3</v>
      </c>
      <c r="C16" s="7">
        <v>2</v>
      </c>
      <c r="D16" s="7">
        <v>83</v>
      </c>
      <c r="E16" s="7"/>
      <c r="F16" s="7"/>
      <c r="G16" s="8"/>
      <c r="H16" s="7">
        <f t="shared" si="0"/>
        <v>88</v>
      </c>
    </row>
    <row r="17" spans="1:8" ht="19.5" customHeight="1">
      <c r="A17" s="5" t="s">
        <v>68</v>
      </c>
      <c r="B17" s="7">
        <v>10</v>
      </c>
      <c r="C17" s="7">
        <v>1</v>
      </c>
      <c r="D17" s="7">
        <v>91</v>
      </c>
      <c r="E17" s="7"/>
      <c r="F17" s="7"/>
      <c r="G17" s="8">
        <v>2</v>
      </c>
      <c r="H17" s="7">
        <f t="shared" si="0"/>
        <v>104</v>
      </c>
    </row>
    <row r="18" spans="1:8" ht="15">
      <c r="A18" s="14" t="s">
        <v>22</v>
      </c>
      <c r="B18" s="3"/>
      <c r="C18" s="15">
        <v>7</v>
      </c>
      <c r="D18" s="15"/>
      <c r="E18" s="15">
        <v>7</v>
      </c>
      <c r="F18" s="3"/>
      <c r="G18" s="16"/>
      <c r="H18" s="3"/>
    </row>
    <row r="19" spans="1:8" ht="15">
      <c r="A19" s="14" t="s">
        <v>23</v>
      </c>
      <c r="B19" s="3"/>
      <c r="C19" s="15">
        <v>3</v>
      </c>
      <c r="D19" s="15"/>
      <c r="E19" s="15">
        <v>1</v>
      </c>
      <c r="F19" s="3"/>
      <c r="G19" s="16"/>
      <c r="H19" s="3"/>
    </row>
    <row r="20" spans="3:5" ht="15">
      <c r="C20" s="1"/>
      <c r="D20" s="1"/>
      <c r="E20" s="1"/>
    </row>
  </sheetData>
  <sheetProtection/>
  <mergeCells count="4">
    <mergeCell ref="A6:H6"/>
    <mergeCell ref="A1:H2"/>
    <mergeCell ref="A3:H4"/>
    <mergeCell ref="A5:H5"/>
  </mergeCells>
  <printOptions/>
  <pageMargins left="1.1811023622047245" right="0.7874015748031497" top="1.1811023622047245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9.57421875" style="0" customWidth="1"/>
    <col min="2" max="2" width="34.140625" style="0" customWidth="1"/>
    <col min="3" max="3" width="27.00390625" style="0" customWidth="1"/>
    <col min="6" max="8" width="9.140625" style="0" customWidth="1"/>
  </cols>
  <sheetData>
    <row r="1" spans="1:3" ht="15">
      <c r="A1" s="33" t="s">
        <v>123</v>
      </c>
      <c r="B1" s="33"/>
      <c r="C1" s="33"/>
    </row>
    <row r="2" spans="1:3" ht="15">
      <c r="A2" s="33"/>
      <c r="B2" s="33"/>
      <c r="C2" s="33"/>
    </row>
    <row r="3" spans="1:3" ht="15">
      <c r="A3" s="33" t="s">
        <v>24</v>
      </c>
      <c r="B3" s="33"/>
      <c r="C3" s="33"/>
    </row>
    <row r="4" spans="1:3" ht="15">
      <c r="A4" s="33"/>
      <c r="B4" s="33"/>
      <c r="C4" s="33"/>
    </row>
    <row r="5" spans="1:3" ht="15">
      <c r="A5" s="35"/>
      <c r="B5" s="35"/>
      <c r="C5" s="35"/>
    </row>
    <row r="6" spans="1:3" ht="18">
      <c r="A6" s="37" t="s">
        <v>94</v>
      </c>
      <c r="B6" s="37"/>
      <c r="C6" s="37"/>
    </row>
    <row r="7" spans="1:3" ht="19.5" customHeight="1">
      <c r="A7" s="44" t="s">
        <v>124</v>
      </c>
      <c r="B7" s="45"/>
      <c r="C7" s="18" t="s">
        <v>95</v>
      </c>
    </row>
    <row r="8" spans="1:3" ht="15" customHeight="1">
      <c r="A8" s="5" t="s">
        <v>73</v>
      </c>
      <c r="B8" s="19" t="s">
        <v>125</v>
      </c>
      <c r="C8" s="8" t="s">
        <v>96</v>
      </c>
    </row>
    <row r="9" spans="1:3" ht="18.75" customHeight="1">
      <c r="A9" s="5" t="s">
        <v>75</v>
      </c>
      <c r="B9" s="19" t="s">
        <v>125</v>
      </c>
      <c r="C9" s="8" t="s">
        <v>97</v>
      </c>
    </row>
    <row r="10" spans="1:3" ht="17.25" customHeight="1">
      <c r="A10" s="5" t="s">
        <v>74</v>
      </c>
      <c r="B10" s="19" t="s">
        <v>126</v>
      </c>
      <c r="C10" s="8" t="s">
        <v>97</v>
      </c>
    </row>
    <row r="11" spans="1:3" ht="16.5" customHeight="1">
      <c r="A11" s="5" t="s">
        <v>76</v>
      </c>
      <c r="B11" s="19" t="s">
        <v>125</v>
      </c>
      <c r="C11" s="8" t="s">
        <v>98</v>
      </c>
    </row>
    <row r="12" spans="1:3" ht="17.25" customHeight="1">
      <c r="A12" s="5" t="s">
        <v>77</v>
      </c>
      <c r="B12" s="19" t="s">
        <v>125</v>
      </c>
      <c r="C12" s="8" t="s">
        <v>99</v>
      </c>
    </row>
    <row r="13" spans="1:3" ht="17.25" customHeight="1">
      <c r="A13" s="5" t="s">
        <v>78</v>
      </c>
      <c r="B13" s="19" t="s">
        <v>125</v>
      </c>
      <c r="C13" s="8" t="s">
        <v>100</v>
      </c>
    </row>
    <row r="14" spans="1:3" ht="20.25" customHeight="1">
      <c r="A14" s="5" t="s">
        <v>79</v>
      </c>
      <c r="B14" s="19" t="s">
        <v>126</v>
      </c>
      <c r="C14" s="8" t="s">
        <v>100</v>
      </c>
    </row>
    <row r="15" spans="1:3" ht="16.5" customHeight="1">
      <c r="A15" s="5" t="s">
        <v>80</v>
      </c>
      <c r="B15" s="19" t="s">
        <v>125</v>
      </c>
      <c r="C15" s="8" t="s">
        <v>101</v>
      </c>
    </row>
    <row r="16" spans="1:3" ht="18" customHeight="1">
      <c r="A16" s="5" t="s">
        <v>81</v>
      </c>
      <c r="B16" s="19" t="s">
        <v>125</v>
      </c>
      <c r="C16" s="8" t="s">
        <v>102</v>
      </c>
    </row>
    <row r="17" spans="1:3" ht="16.5" customHeight="1">
      <c r="A17" s="5" t="s">
        <v>82</v>
      </c>
      <c r="B17" s="19" t="s">
        <v>125</v>
      </c>
      <c r="C17" s="8" t="s">
        <v>103</v>
      </c>
    </row>
    <row r="18" spans="1:3" ht="15">
      <c r="A18" s="5" t="s">
        <v>83</v>
      </c>
      <c r="B18" s="19" t="s">
        <v>125</v>
      </c>
      <c r="C18" s="8" t="s">
        <v>104</v>
      </c>
    </row>
    <row r="19" spans="1:3" ht="19.5" customHeight="1">
      <c r="A19" s="5" t="s">
        <v>84</v>
      </c>
      <c r="B19" s="19" t="s">
        <v>125</v>
      </c>
      <c r="C19" s="8" t="s">
        <v>105</v>
      </c>
    </row>
    <row r="20" spans="1:3" ht="19.5" customHeight="1">
      <c r="A20" s="5" t="s">
        <v>86</v>
      </c>
      <c r="B20" s="19" t="s">
        <v>125</v>
      </c>
      <c r="C20" s="8" t="s">
        <v>106</v>
      </c>
    </row>
    <row r="21" spans="1:3" ht="19.5" customHeight="1">
      <c r="A21" s="5" t="s">
        <v>85</v>
      </c>
      <c r="B21" s="19" t="s">
        <v>126</v>
      </c>
      <c r="C21" s="8" t="s">
        <v>106</v>
      </c>
    </row>
    <row r="22" spans="1:3" ht="13.5" customHeight="1">
      <c r="A22" s="5" t="s">
        <v>87</v>
      </c>
      <c r="B22" s="19" t="s">
        <v>125</v>
      </c>
      <c r="C22" s="8" t="s">
        <v>107</v>
      </c>
    </row>
    <row r="23" spans="1:3" ht="16.5" customHeight="1">
      <c r="A23" s="5" t="s">
        <v>88</v>
      </c>
      <c r="B23" s="19" t="s">
        <v>126</v>
      </c>
      <c r="C23" s="8" t="s">
        <v>107</v>
      </c>
    </row>
    <row r="24" spans="1:3" ht="16.5" customHeight="1">
      <c r="A24" s="5" t="s">
        <v>90</v>
      </c>
      <c r="B24" s="19" t="s">
        <v>125</v>
      </c>
      <c r="C24" s="8" t="s">
        <v>108</v>
      </c>
    </row>
    <row r="25" spans="1:3" ht="15" customHeight="1">
      <c r="A25" s="5" t="s">
        <v>89</v>
      </c>
      <c r="B25" s="19" t="s">
        <v>126</v>
      </c>
      <c r="C25" s="8" t="s">
        <v>108</v>
      </c>
    </row>
    <row r="26" spans="1:3" ht="18.75" customHeight="1">
      <c r="A26" s="5" t="s">
        <v>91</v>
      </c>
      <c r="B26" s="19" t="s">
        <v>125</v>
      </c>
      <c r="C26" s="8" t="s">
        <v>110</v>
      </c>
    </row>
    <row r="27" spans="1:3" ht="17.25" customHeight="1">
      <c r="A27" s="5" t="s">
        <v>92</v>
      </c>
      <c r="B27" s="19" t="s">
        <v>126</v>
      </c>
      <c r="C27" s="8" t="s">
        <v>110</v>
      </c>
    </row>
    <row r="28" spans="1:3" ht="19.5" customHeight="1">
      <c r="A28" s="5" t="s">
        <v>93</v>
      </c>
      <c r="B28" s="19" t="s">
        <v>125</v>
      </c>
      <c r="C28" s="8" t="s">
        <v>109</v>
      </c>
    </row>
    <row r="29" spans="1:3" ht="15">
      <c r="A29" s="20" t="s">
        <v>115</v>
      </c>
      <c r="B29" s="21" t="s">
        <v>125</v>
      </c>
      <c r="C29" s="22" t="s">
        <v>1</v>
      </c>
    </row>
    <row r="30" spans="1:3" ht="15">
      <c r="A30" s="20" t="s">
        <v>114</v>
      </c>
      <c r="B30" s="21" t="s">
        <v>126</v>
      </c>
      <c r="C30" s="22" t="s">
        <v>1</v>
      </c>
    </row>
    <row r="31" spans="1:3" ht="15">
      <c r="A31" s="20" t="s">
        <v>116</v>
      </c>
      <c r="B31" s="21" t="s">
        <v>125</v>
      </c>
      <c r="C31" s="22" t="s">
        <v>2</v>
      </c>
    </row>
    <row r="32" spans="1:3" ht="15">
      <c r="A32" s="20" t="s">
        <v>127</v>
      </c>
      <c r="B32" s="21" t="s">
        <v>126</v>
      </c>
      <c r="C32" s="22" t="s">
        <v>2</v>
      </c>
    </row>
    <row r="33" spans="1:3" ht="15">
      <c r="A33" s="20" t="s">
        <v>117</v>
      </c>
      <c r="B33" s="21" t="s">
        <v>125</v>
      </c>
      <c r="C33" s="22" t="s">
        <v>3</v>
      </c>
    </row>
    <row r="34" spans="1:3" ht="15">
      <c r="A34" s="20" t="s">
        <v>118</v>
      </c>
      <c r="B34" s="21" t="s">
        <v>128</v>
      </c>
      <c r="C34" s="22" t="s">
        <v>3</v>
      </c>
    </row>
    <row r="35" spans="1:3" ht="15">
      <c r="A35" s="20" t="s">
        <v>111</v>
      </c>
      <c r="B35" s="21" t="s">
        <v>125</v>
      </c>
      <c r="C35" s="22" t="s">
        <v>113</v>
      </c>
    </row>
    <row r="36" spans="1:3" ht="15">
      <c r="A36" s="20" t="s">
        <v>112</v>
      </c>
      <c r="B36" s="21" t="s">
        <v>126</v>
      </c>
      <c r="C36" s="22" t="s">
        <v>113</v>
      </c>
    </row>
    <row r="37" spans="1:3" ht="15">
      <c r="A37" s="20" t="s">
        <v>119</v>
      </c>
      <c r="B37" s="21" t="s">
        <v>125</v>
      </c>
      <c r="C37" s="22" t="s">
        <v>5</v>
      </c>
    </row>
    <row r="38" spans="1:3" ht="15">
      <c r="A38" s="20" t="s">
        <v>129</v>
      </c>
      <c r="B38" s="21" t="s">
        <v>126</v>
      </c>
      <c r="C38" s="22" t="s">
        <v>5</v>
      </c>
    </row>
    <row r="40" spans="1:3" ht="18">
      <c r="A40" s="37" t="s">
        <v>130</v>
      </c>
      <c r="B40" s="37"/>
      <c r="C40" s="37"/>
    </row>
    <row r="41" spans="1:3" ht="15">
      <c r="A41" s="5" t="s">
        <v>30</v>
      </c>
      <c r="B41" s="41" t="s">
        <v>125</v>
      </c>
      <c r="C41" s="42"/>
    </row>
    <row r="42" spans="1:3" ht="15">
      <c r="A42" s="5" t="s">
        <v>29</v>
      </c>
      <c r="B42" s="41" t="s">
        <v>125</v>
      </c>
      <c r="C42" s="42"/>
    </row>
    <row r="43" spans="1:3" ht="15">
      <c r="A43" s="5" t="s">
        <v>36</v>
      </c>
      <c r="B43" s="41" t="s">
        <v>125</v>
      </c>
      <c r="C43" s="42"/>
    </row>
    <row r="44" spans="1:3" ht="15">
      <c r="A44" s="20" t="s">
        <v>34</v>
      </c>
      <c r="B44" s="41" t="s">
        <v>125</v>
      </c>
      <c r="C44" s="42"/>
    </row>
    <row r="45" spans="1:3" ht="15">
      <c r="A45" s="5" t="s">
        <v>28</v>
      </c>
      <c r="B45" s="41" t="s">
        <v>125</v>
      </c>
      <c r="C45" s="42"/>
    </row>
    <row r="46" spans="1:3" ht="15">
      <c r="A46" s="5" t="s">
        <v>32</v>
      </c>
      <c r="B46" s="41" t="s">
        <v>125</v>
      </c>
      <c r="C46" s="42"/>
    </row>
    <row r="47" spans="1:3" ht="15">
      <c r="A47" s="5" t="s">
        <v>33</v>
      </c>
      <c r="B47" s="41" t="s">
        <v>125</v>
      </c>
      <c r="C47" s="42"/>
    </row>
    <row r="48" spans="1:3" ht="15">
      <c r="A48" s="5" t="s">
        <v>40</v>
      </c>
      <c r="B48" s="41" t="s">
        <v>125</v>
      </c>
      <c r="C48" s="42"/>
    </row>
    <row r="49" spans="1:3" ht="15">
      <c r="A49" s="5" t="s">
        <v>142</v>
      </c>
      <c r="B49" s="36" t="s">
        <v>126</v>
      </c>
      <c r="C49" s="36"/>
    </row>
    <row r="50" spans="1:3" ht="15">
      <c r="A50" s="5" t="s">
        <v>37</v>
      </c>
      <c r="B50" s="36" t="s">
        <v>126</v>
      </c>
      <c r="C50" s="36"/>
    </row>
    <row r="51" spans="1:3" ht="15">
      <c r="A51" s="5" t="s">
        <v>143</v>
      </c>
      <c r="B51" s="36" t="s">
        <v>126</v>
      </c>
      <c r="C51" s="36"/>
    </row>
    <row r="52" spans="1:3" ht="15">
      <c r="A52" s="5" t="s">
        <v>144</v>
      </c>
      <c r="B52" s="36" t="s">
        <v>126</v>
      </c>
      <c r="C52" s="36"/>
    </row>
    <row r="53" spans="1:3" ht="15">
      <c r="A53" s="5" t="s">
        <v>145</v>
      </c>
      <c r="B53" s="36" t="s">
        <v>126</v>
      </c>
      <c r="C53" s="36"/>
    </row>
    <row r="54" spans="1:3" ht="15">
      <c r="A54" s="5" t="s">
        <v>146</v>
      </c>
      <c r="B54" s="36" t="s">
        <v>126</v>
      </c>
      <c r="C54" s="36"/>
    </row>
    <row r="55" spans="1:3" ht="15">
      <c r="A55" s="25"/>
      <c r="B55" s="26"/>
      <c r="C55" s="26"/>
    </row>
    <row r="56" spans="1:3" ht="15">
      <c r="A56" s="25"/>
      <c r="B56" s="26"/>
      <c r="C56" s="26"/>
    </row>
    <row r="58" spans="1:3" ht="18">
      <c r="A58" s="37" t="s">
        <v>26</v>
      </c>
      <c r="B58" s="37"/>
      <c r="C58" s="37"/>
    </row>
    <row r="59" spans="1:3" ht="15">
      <c r="A59" s="20" t="s">
        <v>20</v>
      </c>
      <c r="B59" s="41" t="s">
        <v>125</v>
      </c>
      <c r="C59" s="42"/>
    </row>
    <row r="60" spans="1:3" ht="15">
      <c r="A60" s="20" t="s">
        <v>10</v>
      </c>
      <c r="B60" s="41" t="s">
        <v>125</v>
      </c>
      <c r="C60" s="42"/>
    </row>
    <row r="61" spans="1:3" ht="15">
      <c r="A61" s="20" t="s">
        <v>21</v>
      </c>
      <c r="B61" s="41" t="s">
        <v>125</v>
      </c>
      <c r="C61" s="42"/>
    </row>
    <row r="62" spans="1:3" ht="15">
      <c r="A62" s="20" t="s">
        <v>7</v>
      </c>
      <c r="B62" s="41" t="s">
        <v>125</v>
      </c>
      <c r="C62" s="42"/>
    </row>
    <row r="63" spans="1:3" ht="15">
      <c r="A63" s="20" t="s">
        <v>18</v>
      </c>
      <c r="B63" s="41" t="s">
        <v>125</v>
      </c>
      <c r="C63" s="42"/>
    </row>
    <row r="64" spans="1:3" ht="15">
      <c r="A64" s="20" t="s">
        <v>12</v>
      </c>
      <c r="B64" s="41" t="s">
        <v>125</v>
      </c>
      <c r="C64" s="42"/>
    </row>
    <row r="65" spans="1:3" ht="15">
      <c r="A65" s="20" t="s">
        <v>13</v>
      </c>
      <c r="B65" s="41" t="s">
        <v>125</v>
      </c>
      <c r="C65" s="42"/>
    </row>
    <row r="66" spans="1:3" ht="15">
      <c r="A66" s="20" t="s">
        <v>131</v>
      </c>
      <c r="B66" s="41" t="s">
        <v>125</v>
      </c>
      <c r="C66" s="42"/>
    </row>
    <row r="67" spans="1:3" ht="15">
      <c r="A67" s="20" t="s">
        <v>147</v>
      </c>
      <c r="B67" s="36" t="s">
        <v>126</v>
      </c>
      <c r="C67" s="36"/>
    </row>
    <row r="68" spans="1:3" ht="15">
      <c r="A68" s="20" t="s">
        <v>148</v>
      </c>
      <c r="B68" s="36" t="s">
        <v>126</v>
      </c>
      <c r="C68" s="36"/>
    </row>
    <row r="69" spans="1:3" ht="15">
      <c r="A69" s="20" t="s">
        <v>149</v>
      </c>
      <c r="B69" s="36" t="s">
        <v>126</v>
      </c>
      <c r="C69" s="36"/>
    </row>
    <row r="70" spans="1:3" ht="15">
      <c r="A70" s="20" t="s">
        <v>150</v>
      </c>
      <c r="B70" s="36" t="s">
        <v>126</v>
      </c>
      <c r="C70" s="36"/>
    </row>
    <row r="71" spans="1:3" ht="15">
      <c r="A71" s="20" t="s">
        <v>15</v>
      </c>
      <c r="B71" s="36" t="s">
        <v>126</v>
      </c>
      <c r="C71" s="36"/>
    </row>
    <row r="72" spans="1:3" ht="15">
      <c r="A72" s="20" t="s">
        <v>19</v>
      </c>
      <c r="B72" s="36" t="s">
        <v>126</v>
      </c>
      <c r="C72" s="36"/>
    </row>
    <row r="73" spans="1:3" ht="15">
      <c r="A73" s="20" t="s">
        <v>17</v>
      </c>
      <c r="B73" s="36" t="s">
        <v>126</v>
      </c>
      <c r="C73" s="36"/>
    </row>
    <row r="74" spans="1:3" ht="15">
      <c r="A74" s="23"/>
      <c r="B74" s="26"/>
      <c r="C74" s="26"/>
    </row>
    <row r="76" spans="1:3" ht="18">
      <c r="A76" s="37" t="s">
        <v>121</v>
      </c>
      <c r="B76" s="37"/>
      <c r="C76" s="37"/>
    </row>
    <row r="77" spans="1:3" ht="15">
      <c r="A77" s="20" t="s">
        <v>122</v>
      </c>
      <c r="B77" s="43" t="s">
        <v>132</v>
      </c>
      <c r="C77" s="43"/>
    </row>
    <row r="78" spans="1:3" ht="15">
      <c r="A78" s="20" t="s">
        <v>133</v>
      </c>
      <c r="B78" s="43" t="s">
        <v>134</v>
      </c>
      <c r="C78" s="43"/>
    </row>
  </sheetData>
  <sheetProtection/>
  <mergeCells count="39">
    <mergeCell ref="A1:C2"/>
    <mergeCell ref="A3:C4"/>
    <mergeCell ref="A5:C5"/>
    <mergeCell ref="A6:C6"/>
    <mergeCell ref="B46:C46"/>
    <mergeCell ref="B47:C47"/>
    <mergeCell ref="A7:B7"/>
    <mergeCell ref="A40:C40"/>
    <mergeCell ref="B41:C41"/>
    <mergeCell ref="B42:C42"/>
    <mergeCell ref="B43:C43"/>
    <mergeCell ref="B44:C44"/>
    <mergeCell ref="B45:C45"/>
    <mergeCell ref="B67:C67"/>
    <mergeCell ref="B48:C48"/>
    <mergeCell ref="B59:C59"/>
    <mergeCell ref="B62:C62"/>
    <mergeCell ref="B63:C63"/>
    <mergeCell ref="B54:C54"/>
    <mergeCell ref="B64:C64"/>
    <mergeCell ref="A58:C58"/>
    <mergeCell ref="A76:C76"/>
    <mergeCell ref="B77:C77"/>
    <mergeCell ref="B78:C78"/>
    <mergeCell ref="B49:C49"/>
    <mergeCell ref="B50:C50"/>
    <mergeCell ref="B51:C51"/>
    <mergeCell ref="B52:C52"/>
    <mergeCell ref="B53:C53"/>
    <mergeCell ref="B68:C68"/>
    <mergeCell ref="B60:C60"/>
    <mergeCell ref="B61:C61"/>
    <mergeCell ref="B69:C69"/>
    <mergeCell ref="B70:C70"/>
    <mergeCell ref="B71:C71"/>
    <mergeCell ref="B72:C72"/>
    <mergeCell ref="B73:C73"/>
    <mergeCell ref="B65:C65"/>
    <mergeCell ref="B66:C66"/>
  </mergeCells>
  <printOptions/>
  <pageMargins left="1.1811023622047245" right="0.7874015748031497" top="1.1811023622047245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55.28125" style="0" customWidth="1"/>
    <col min="2" max="2" width="20.00390625" style="0" customWidth="1"/>
  </cols>
  <sheetData>
    <row r="1" spans="1:2" ht="23.25" customHeight="1">
      <c r="A1" s="56" t="s">
        <v>123</v>
      </c>
      <c r="B1" s="57"/>
    </row>
    <row r="2" spans="1:2" ht="15" customHeight="1">
      <c r="A2" s="56"/>
      <c r="B2" s="57"/>
    </row>
    <row r="3" spans="1:2" ht="15" customHeight="1">
      <c r="A3" s="56" t="s">
        <v>45</v>
      </c>
      <c r="B3" s="57"/>
    </row>
    <row r="4" spans="1:2" ht="15" customHeight="1">
      <c r="A4" s="56"/>
      <c r="B4" s="57"/>
    </row>
    <row r="5" spans="1:2" ht="15">
      <c r="A5" s="54"/>
      <c r="B5" s="55"/>
    </row>
    <row r="6" spans="1:2" ht="18">
      <c r="A6" s="46" t="s">
        <v>130</v>
      </c>
      <c r="B6" s="47"/>
    </row>
    <row r="7" spans="1:2" ht="38.25" customHeight="1">
      <c r="A7" s="9" t="s">
        <v>124</v>
      </c>
      <c r="B7" s="3"/>
    </row>
    <row r="8" spans="1:2" ht="19.5" customHeight="1">
      <c r="A8" s="9"/>
      <c r="B8" s="3"/>
    </row>
    <row r="9" spans="1:2" ht="15">
      <c r="A9" s="27" t="s">
        <v>135</v>
      </c>
      <c r="B9" s="17" t="s">
        <v>125</v>
      </c>
    </row>
    <row r="10" spans="1:2" ht="15">
      <c r="A10" s="27" t="s">
        <v>136</v>
      </c>
      <c r="B10" s="17" t="s">
        <v>125</v>
      </c>
    </row>
    <row r="11" spans="1:2" ht="15">
      <c r="A11" s="27" t="s">
        <v>137</v>
      </c>
      <c r="B11" s="17" t="s">
        <v>125</v>
      </c>
    </row>
    <row r="12" spans="1:2" ht="15">
      <c r="A12" s="27" t="s">
        <v>138</v>
      </c>
      <c r="B12" s="17" t="s">
        <v>125</v>
      </c>
    </row>
    <row r="13" spans="1:2" ht="15">
      <c r="A13" s="27" t="s">
        <v>139</v>
      </c>
      <c r="B13" s="17" t="s">
        <v>125</v>
      </c>
    </row>
    <row r="14" spans="1:2" ht="15">
      <c r="A14" s="27" t="s">
        <v>140</v>
      </c>
      <c r="B14" s="17" t="s">
        <v>125</v>
      </c>
    </row>
    <row r="15" spans="1:2" ht="15">
      <c r="A15" s="27" t="s">
        <v>51</v>
      </c>
      <c r="B15" s="17" t="s">
        <v>126</v>
      </c>
    </row>
    <row r="16" spans="1:2" ht="15">
      <c r="A16" s="27" t="s">
        <v>54</v>
      </c>
      <c r="B16" s="17" t="s">
        <v>126</v>
      </c>
    </row>
    <row r="17" spans="1:2" ht="15">
      <c r="A17" s="27" t="s">
        <v>151</v>
      </c>
      <c r="B17" s="17" t="s">
        <v>126</v>
      </c>
    </row>
    <row r="18" spans="1:2" ht="15">
      <c r="A18" s="27" t="s">
        <v>55</v>
      </c>
      <c r="B18" s="17" t="s">
        <v>126</v>
      </c>
    </row>
    <row r="19" spans="1:2" ht="15">
      <c r="A19" s="27" t="s">
        <v>152</v>
      </c>
      <c r="B19" s="17" t="s">
        <v>126</v>
      </c>
    </row>
    <row r="20" spans="1:2" ht="15">
      <c r="A20" s="48"/>
      <c r="B20" s="49"/>
    </row>
    <row r="21" spans="1:2" ht="15">
      <c r="A21" s="50"/>
      <c r="B21" s="51"/>
    </row>
    <row r="22" spans="1:2" ht="15">
      <c r="A22" s="52"/>
      <c r="B22" s="53"/>
    </row>
    <row r="23" spans="1:3" ht="18">
      <c r="A23" s="46" t="s">
        <v>141</v>
      </c>
      <c r="B23" s="47"/>
      <c r="C23" s="24"/>
    </row>
    <row r="24" spans="1:2" ht="15">
      <c r="A24" s="27" t="s">
        <v>44</v>
      </c>
      <c r="B24" s="17" t="s">
        <v>125</v>
      </c>
    </row>
    <row r="25" spans="1:2" ht="15">
      <c r="A25" s="27" t="s">
        <v>43</v>
      </c>
      <c r="B25" s="17" t="s">
        <v>125</v>
      </c>
    </row>
    <row r="26" spans="1:2" ht="15">
      <c r="A26" s="27" t="s">
        <v>42</v>
      </c>
      <c r="B26" s="17" t="s">
        <v>125</v>
      </c>
    </row>
  </sheetData>
  <sheetProtection/>
  <mergeCells count="8">
    <mergeCell ref="A23:B23"/>
    <mergeCell ref="A20:B22"/>
    <mergeCell ref="A5:B5"/>
    <mergeCell ref="A6:B6"/>
    <mergeCell ref="A1:B1"/>
    <mergeCell ref="A3:B3"/>
    <mergeCell ref="A2:B2"/>
    <mergeCell ref="A4:B4"/>
  </mergeCells>
  <printOptions/>
  <pageMargins left="1.1811023622047245" right="0.7874015748031497" top="1.1811023622047245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47.57421875" style="0" customWidth="1"/>
    <col min="2" max="2" width="22.28125" style="0" customWidth="1"/>
  </cols>
  <sheetData>
    <row r="1" spans="1:2" ht="18">
      <c r="A1" s="56" t="s">
        <v>123</v>
      </c>
      <c r="B1" s="57"/>
    </row>
    <row r="2" spans="1:2" ht="18">
      <c r="A2" s="56"/>
      <c r="B2" s="57"/>
    </row>
    <row r="3" spans="1:2" ht="18">
      <c r="A3" s="56" t="s">
        <v>69</v>
      </c>
      <c r="B3" s="57"/>
    </row>
    <row r="4" spans="1:2" ht="18">
      <c r="A4" s="56"/>
      <c r="B4" s="57"/>
    </row>
    <row r="5" spans="1:2" ht="15">
      <c r="A5" s="54"/>
      <c r="B5" s="55"/>
    </row>
    <row r="6" spans="1:2" ht="28.5" customHeight="1">
      <c r="A6" s="46" t="s">
        <v>130</v>
      </c>
      <c r="B6" s="47"/>
    </row>
    <row r="7" spans="1:2" ht="18">
      <c r="A7" s="28"/>
      <c r="B7" s="29"/>
    </row>
    <row r="8" spans="1:2" ht="49.5" customHeight="1">
      <c r="A8" s="9" t="s">
        <v>124</v>
      </c>
      <c r="B8" s="3"/>
    </row>
    <row r="9" spans="1:2" ht="15">
      <c r="A9" s="30" t="s">
        <v>70</v>
      </c>
      <c r="B9" s="17" t="s">
        <v>153</v>
      </c>
    </row>
    <row r="10" spans="1:2" ht="15">
      <c r="A10" s="31" t="s">
        <v>71</v>
      </c>
      <c r="B10" s="17" t="s">
        <v>153</v>
      </c>
    </row>
    <row r="11" spans="1:2" ht="15">
      <c r="A11" s="31" t="s">
        <v>72</v>
      </c>
      <c r="B11" s="17" t="s">
        <v>153</v>
      </c>
    </row>
    <row r="13" spans="1:2" ht="26.25" customHeight="1">
      <c r="A13" s="46" t="s">
        <v>26</v>
      </c>
      <c r="B13" s="47"/>
    </row>
    <row r="14" spans="1:2" ht="15">
      <c r="A14" s="3" t="s">
        <v>65</v>
      </c>
      <c r="B14" s="32" t="s">
        <v>125</v>
      </c>
    </row>
    <row r="15" spans="1:2" ht="15">
      <c r="A15" s="3" t="s">
        <v>64</v>
      </c>
      <c r="B15" s="32" t="s">
        <v>125</v>
      </c>
    </row>
    <row r="16" spans="1:2" ht="15">
      <c r="A16" s="3" t="s">
        <v>59</v>
      </c>
      <c r="B16" s="32" t="s">
        <v>125</v>
      </c>
    </row>
    <row r="17" spans="1:2" ht="15">
      <c r="A17" s="3" t="s">
        <v>60</v>
      </c>
      <c r="B17" s="32" t="s">
        <v>125</v>
      </c>
    </row>
    <row r="18" spans="1:2" ht="15">
      <c r="A18" s="3" t="s">
        <v>63</v>
      </c>
      <c r="B18" s="32" t="s">
        <v>125</v>
      </c>
    </row>
    <row r="19" spans="1:2" ht="15">
      <c r="A19" s="3" t="s">
        <v>61</v>
      </c>
      <c r="B19" s="32" t="s">
        <v>125</v>
      </c>
    </row>
    <row r="20" spans="1:2" ht="15">
      <c r="A20" s="3" t="s">
        <v>154</v>
      </c>
      <c r="B20" s="32" t="s">
        <v>128</v>
      </c>
    </row>
    <row r="21" spans="1:2" ht="15">
      <c r="A21" s="3" t="s">
        <v>155</v>
      </c>
      <c r="B21" s="32" t="s">
        <v>128</v>
      </c>
    </row>
    <row r="22" spans="1:2" ht="15">
      <c r="A22" s="3" t="s">
        <v>66</v>
      </c>
      <c r="B22" s="32" t="s">
        <v>128</v>
      </c>
    </row>
    <row r="23" spans="1:2" ht="15">
      <c r="A23" s="3" t="s">
        <v>67</v>
      </c>
      <c r="B23" s="32" t="s">
        <v>128</v>
      </c>
    </row>
  </sheetData>
  <sheetProtection/>
  <mergeCells count="7">
    <mergeCell ref="A13:B13"/>
    <mergeCell ref="A1:B1"/>
    <mergeCell ref="A2:B2"/>
    <mergeCell ref="A3:B3"/>
    <mergeCell ref="A4:B4"/>
    <mergeCell ref="A5:B5"/>
    <mergeCell ref="A6:B6"/>
  </mergeCells>
  <printOptions/>
  <pageMargins left="1.1811023622047245" right="0.7874015748031497" top="1.1811023622047245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FATEC</dc:creator>
  <cp:keywords/>
  <dc:description/>
  <cp:lastModifiedBy>DCE</cp:lastModifiedBy>
  <cp:lastPrinted>2013-01-24T20:12:07Z</cp:lastPrinted>
  <dcterms:created xsi:type="dcterms:W3CDTF">2013-01-24T17:29:42Z</dcterms:created>
  <dcterms:modified xsi:type="dcterms:W3CDTF">2013-01-25T18:59:38Z</dcterms:modified>
  <cp:category/>
  <cp:version/>
  <cp:contentType/>
  <cp:contentStatus/>
</cp:coreProperties>
</file>